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<sst xmlns="http://schemas.openxmlformats.org/spreadsheetml/2006/main" count="128" uniqueCount="54">
  <si>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</si>
  <si>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</si>
  <si>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</si>
  <si>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</si>
  <si>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</si>
  <si>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</si>
  <si>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</si>
  <si>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</si>
  <si>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</si>
  <si>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</si>
  <si>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</si>
  <si>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</si>
  <si>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</si>
  <si>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</si>
  <si>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</si>
  <si>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</si>
  <si>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</si>
  <si>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</si>
  <si>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</si>
  <si>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</si>
  <si>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</si>
  <si>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</si>
  <si>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</si>
  <si>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</si>
  <si>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</si>
  <si>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</si>
  <si>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</si>
  <si>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</si>
  <si>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</si>
  <si>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</si>
  <si>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</si>
  <si>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</si>
  <si>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</si>
  <si>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</si>
  <si>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Ратникова Наталья</t>
  </si>
  <si>
    <t>Шайхисламова Елена</t>
  </si>
  <si>
    <t>Сафиуллин Азат</t>
  </si>
  <si>
    <t>Сафиуллин Александр</t>
  </si>
  <si>
    <t>Тодрамович Александр</t>
  </si>
  <si>
    <t>Горбунов Валентин</t>
  </si>
  <si>
    <t>Финал Турнира им.И.Гершова. 21 июля.</t>
  </si>
  <si>
    <t>Аристов Александр</t>
  </si>
  <si>
    <t>Аббасов Рустамхон</t>
  </si>
  <si>
    <t>Ахтемзянов Рустам</t>
  </si>
  <si>
    <t>Агзамов Альберт</t>
  </si>
  <si>
    <t>Топорков Артем</t>
  </si>
  <si>
    <t>Мордовин Александр</t>
  </si>
  <si>
    <t>Валеев Риф</t>
  </si>
  <si>
    <t>Отин Роман</t>
  </si>
  <si>
    <t>Хубатулин Ринат</t>
  </si>
  <si>
    <t>Суфияров Эдуард</t>
  </si>
  <si>
    <t>Семенов Юрий</t>
  </si>
  <si>
    <t>Хабиров Марс</t>
  </si>
  <si>
    <t>Топорков Юрий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</si>
</sst>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42</v>
      </c>
      <c r="B2" s="27"/>
      <c r="C2" s="29" t="s">
        <v>40</v>
      </c>
      <c r="D2" s="27"/>
      <c r="E2" s="27"/>
      <c r="F2" s="27"/>
      <c r="G2" s="27"/>
      <c r="H2" s="27"/>
      <c r="I2" s="27"/>
    </row>
    <row r="3" spans="1:9" ht="18">
      <c r="A3" s="23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им.И.Гершова. 21 июля.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Суфияров Эдуард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Ратникова Наталья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Топорков Артем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36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Исмайлов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33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Агзамов Альберт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Топорков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Хубатулин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Отин Роман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Горбунов Валентин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Мордовин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46</v>
      </c>
      <c r="E55" s="11"/>
      <c r="F55" s="18">
        <v>-31</v>
      </c>
      <c r="G55" s="6" t="str">
        <f>IF(G35=F19,F51,IF(G35=F51,F19,0))</f>
        <v>Аббасов Рустамхон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Шайхисламова Елена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Хабиров Марс</v>
      </c>
      <c r="C62" s="11"/>
      <c r="D62" s="11"/>
      <c r="E62" s="5"/>
      <c r="F62" s="7">
        <v>61</v>
      </c>
      <c r="G62" s="8" t="s">
        <v>47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42</v>
      </c>
      <c r="E63" s="4">
        <v>-59</v>
      </c>
      <c r="F63" s="10" t="str">
        <f>IF('--32 стр.2'!H30='--32 стр.2'!G26,'--32 стр.2'!G34,IF('--32 стр.2'!H30='--32 стр.2'!G34,'--32 стр.2'!G26,0))</f>
        <v>Агзамов Альберт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Агзамов Альберт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Аббасов Рустамхон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Сафиуллин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Шайхисламова Елена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Мордовин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35</v>
      </c>
      <c r="D69" s="5"/>
      <c r="E69" s="5"/>
      <c r="F69" s="4">
        <v>-62</v>
      </c>
      <c r="G69" s="6" t="str">
        <f>IF(G67=F66,F68,IF(G67=F68,F66,0))</f>
        <v>Мордовин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Отин Роман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34</v>
      </c>
      <c r="E71" s="4">
        <v>-63</v>
      </c>
      <c r="F71" s="6" t="str">
        <f>IF(C69=B68,B70,IF(C69=B70,B68,0))</f>
        <v>Отин Роман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Топорков Артем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34</v>
      </c>
      <c r="D73" s="20"/>
      <c r="E73" s="4">
        <v>-64</v>
      </c>
      <c r="F73" s="10" t="str">
        <f>IF(C73=B72,B74,IF(C73=B74,B72,0))</f>
        <v>Топорков Артем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Ратникова Наталья</v>
      </c>
      <c r="C74" s="4">
        <v>-65</v>
      </c>
      <c r="D74" s="6" t="str">
        <f>IF(D71=C69,C73,IF(D71=C73,C69,0))</f>
        <v>Шайхисламова Елена</v>
      </c>
      <c r="E74" s="5"/>
      <c r="F74" s="4">
        <v>-66</v>
      </c>
      <c r="G74" s="6" t="str">
        <f>IF(G72=F71,F73,IF(G72=F73,F71,0))</f>
        <v>Отин Роман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им.И.Гершова. 21 июля.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Семенов Юрий</v>
      </c>
      <c r="C6" s="7">
        <v>40</v>
      </c>
      <c r="D6" s="14" t="s">
        <v>52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35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35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Шайхисламова Елена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48</v>
      </c>
      <c r="E14" s="7">
        <v>53</v>
      </c>
      <c r="F14" s="21" t="s">
        <v>36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Отин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Тодрамович Александр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49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Хубатулин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Горбунов Валентин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Топорков Юрий</v>
      </c>
      <c r="C22" s="7">
        <v>44</v>
      </c>
      <c r="D22" s="14" t="s">
        <v>33</v>
      </c>
      <c r="E22" s="7">
        <v>54</v>
      </c>
      <c r="F22" s="14" t="s">
        <v>39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Исмайлов Азат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45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Топорков Артем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Мордовин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34</v>
      </c>
      <c r="E30" s="7">
        <v>55</v>
      </c>
      <c r="F30" s="21" t="s">
        <v>46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Ратникова Наталья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Сафиуллин Александр</v>
      </c>
      <c r="C32" s="5"/>
      <c r="D32" s="7">
        <v>51</v>
      </c>
      <c r="E32" s="21" t="s">
        <v>34</v>
      </c>
      <c r="F32" s="5"/>
      <c r="G32" s="11"/>
      <c r="H32" s="4">
        <v>-60</v>
      </c>
      <c r="I32" s="32" t="str">
        <f>IF(I22=H14,H30,IF(I22=H30,H14,0))</f>
        <v>Горбунов Валентин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37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Агзамов Альберт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Суфияров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Хубатулин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Исмайлов Азат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38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Суфияров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Хубатулин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Топорков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Исмайлов Азат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37</v>
      </c>
      <c r="D50" s="4">
        <v>-77</v>
      </c>
      <c r="E50" s="6" t="str">
        <f>IF(E44=D40,D48,IF(E44=D48,D40,0))</f>
        <v>Семенов Юрий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37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Сафиуллин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2007-07-21T07:29:17Z</cp:lastPrinted>
  <dcterms:modified xsi:type="dcterms:W3CDTF">2007-07-24T16:10:52Z</dcterms:modified>
  <cp:category/>
  <cp:version/>
  <cp:contentType/>
  <cp:contentStatus/>
</cp:coreProperties>
</file>